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45" windowWidth="15570" windowHeight="100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38" i="1" l="1"/>
  <c r="T128" i="1"/>
  <c r="S123" i="1"/>
  <c r="S113" i="1"/>
  <c r="S100" i="1"/>
  <c r="S99" i="1"/>
  <c r="S98" i="1"/>
  <c r="S101" i="1" s="1"/>
  <c r="S88" i="1"/>
  <c r="S80" i="1"/>
  <c r="S75" i="1"/>
  <c r="S66" i="1"/>
  <c r="S65" i="1"/>
  <c r="S64" i="1"/>
  <c r="S63" i="1"/>
  <c r="S67" i="1" s="1"/>
  <c r="S54" i="1"/>
  <c r="S53" i="1"/>
  <c r="S52" i="1"/>
  <c r="S55" i="1" s="1"/>
  <c r="S42" i="1"/>
  <c r="S44" i="1" s="1"/>
  <c r="S30" i="1"/>
  <c r="S18" i="1"/>
  <c r="S7" i="1"/>
  <c r="S6" i="1"/>
  <c r="S8" i="1" s="1"/>
</calcChain>
</file>

<file path=xl/sharedStrings.xml><?xml version="1.0" encoding="utf-8"?>
<sst xmlns="http://schemas.openxmlformats.org/spreadsheetml/2006/main" count="60" uniqueCount="44">
  <si>
    <t>T-shirts</t>
  </si>
  <si>
    <t>XS</t>
  </si>
  <si>
    <t>S</t>
  </si>
  <si>
    <t>M</t>
  </si>
  <si>
    <t>L</t>
  </si>
  <si>
    <t>XL</t>
  </si>
  <si>
    <t>XXL</t>
  </si>
  <si>
    <t>ORANGE</t>
  </si>
  <si>
    <t>3XL</t>
  </si>
  <si>
    <t>YELLOW</t>
  </si>
  <si>
    <t>t-shirt bicolor</t>
  </si>
  <si>
    <t>WHITE/RED</t>
  </si>
  <si>
    <t>185 gr/m2</t>
  </si>
  <si>
    <t>160 gr/mt2</t>
  </si>
  <si>
    <t>polo</t>
  </si>
  <si>
    <t>170 gr/mt2</t>
  </si>
  <si>
    <t>WHITE</t>
  </si>
  <si>
    <t>lady t-shirt</t>
  </si>
  <si>
    <t>CHARCOAL</t>
  </si>
  <si>
    <t>CORAL</t>
  </si>
  <si>
    <t>NEW PURPLE</t>
  </si>
  <si>
    <t xml:space="preserve">lady fit l/s </t>
  </si>
  <si>
    <t>200 gr/m2</t>
  </si>
  <si>
    <t>BLACK</t>
  </si>
  <si>
    <t>HEATHER GREY</t>
  </si>
  <si>
    <t>kids jackets</t>
  </si>
  <si>
    <t>280 g/mt2</t>
  </si>
  <si>
    <t>premium</t>
  </si>
  <si>
    <t>RED</t>
  </si>
  <si>
    <t>ROYAL BLU</t>
  </si>
  <si>
    <t>DEEP NAVY</t>
  </si>
  <si>
    <t>t-shirt</t>
  </si>
  <si>
    <t>LIGHT PINK</t>
  </si>
  <si>
    <t>FUCSIA</t>
  </si>
  <si>
    <t>KELLY GREEN</t>
  </si>
  <si>
    <t>sweatshirt</t>
  </si>
  <si>
    <t>280 mt/2</t>
  </si>
  <si>
    <t>180 gr/mt2</t>
  </si>
  <si>
    <t>kids jog pant</t>
  </si>
  <si>
    <t>280 gr/mt2</t>
  </si>
  <si>
    <t>INFO</t>
  </si>
  <si>
    <t>MAN</t>
  </si>
  <si>
    <t>WOMAN</t>
  </si>
  <si>
    <t>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</si>
</sst>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2</xdr:col>
      <xdr:colOff>281941</xdr:colOff>
      <xdr:row>11</xdr:row>
      <xdr:rowOff>173355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50520"/>
          <a:ext cx="1623060" cy="1750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</xdr:col>
      <xdr:colOff>371475</xdr:colOff>
      <xdr:row>23</xdr:row>
      <xdr:rowOff>152400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590675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561975</xdr:colOff>
      <xdr:row>35</xdr:row>
      <xdr:rowOff>57150</xdr:rowOff>
    </xdr:to>
    <xdr:pic>
      <xdr:nvPicPr>
        <xdr:cNvPr id="5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1781175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169545</xdr:rowOff>
    </xdr:from>
    <xdr:to>
      <xdr:col>3</xdr:col>
      <xdr:colOff>28575</xdr:colOff>
      <xdr:row>47</xdr:row>
      <xdr:rowOff>41910</xdr:rowOff>
    </xdr:to>
    <xdr:pic>
      <xdr:nvPicPr>
        <xdr:cNvPr id="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8905"/>
          <a:ext cx="2040255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49</xdr:row>
      <xdr:rowOff>0</xdr:rowOff>
    </xdr:from>
    <xdr:to>
      <xdr:col>2</xdr:col>
      <xdr:colOff>365761</xdr:colOff>
      <xdr:row>58</xdr:row>
      <xdr:rowOff>152400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587740"/>
          <a:ext cx="1706880" cy="1729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60</xdr:row>
      <xdr:rowOff>0</xdr:rowOff>
    </xdr:from>
    <xdr:to>
      <xdr:col>2</xdr:col>
      <xdr:colOff>388621</xdr:colOff>
      <xdr:row>70</xdr:row>
      <xdr:rowOff>104775</xdr:rowOff>
    </xdr:to>
    <xdr:pic>
      <xdr:nvPicPr>
        <xdr:cNvPr id="10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515600"/>
          <a:ext cx="1729740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72</xdr:row>
      <xdr:rowOff>0</xdr:rowOff>
    </xdr:from>
    <xdr:to>
      <xdr:col>2</xdr:col>
      <xdr:colOff>457201</xdr:colOff>
      <xdr:row>81</xdr:row>
      <xdr:rowOff>161925</xdr:rowOff>
    </xdr:to>
    <xdr:pic>
      <xdr:nvPicPr>
        <xdr:cNvPr id="12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618720"/>
          <a:ext cx="1798320" cy="173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83</xdr:row>
      <xdr:rowOff>0</xdr:rowOff>
    </xdr:from>
    <xdr:to>
      <xdr:col>2</xdr:col>
      <xdr:colOff>457201</xdr:colOff>
      <xdr:row>92</xdr:row>
      <xdr:rowOff>173355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546580"/>
          <a:ext cx="1798320" cy="1750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2</xdr:col>
      <xdr:colOff>142875</xdr:colOff>
      <xdr:row>103</xdr:row>
      <xdr:rowOff>57150</xdr:rowOff>
    </xdr:to>
    <xdr:pic>
      <xdr:nvPicPr>
        <xdr:cNvPr id="14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362075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106</xdr:row>
      <xdr:rowOff>22860</xdr:rowOff>
    </xdr:from>
    <xdr:to>
      <xdr:col>2</xdr:col>
      <xdr:colOff>205740</xdr:colOff>
      <xdr:row>114</xdr:row>
      <xdr:rowOff>141905</xdr:rowOff>
    </xdr:to>
    <xdr:pic>
      <xdr:nvPicPr>
        <xdr:cNvPr id="15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600420"/>
          <a:ext cx="1546859" cy="152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1</xdr:col>
      <xdr:colOff>523875</xdr:colOff>
      <xdr:row>127</xdr:row>
      <xdr:rowOff>104775</xdr:rowOff>
    </xdr:to>
    <xdr:pic>
      <xdr:nvPicPr>
        <xdr:cNvPr id="1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00"/>
          <a:ext cx="1133475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tabSelected="1" workbookViewId="0">
      <selection activeCell="T54" sqref="T54"/>
    </sheetView>
  </sheetViews>
  <sheetFormatPr defaultRowHeight="15" x14ac:dyDescent="0.25"/>
  <cols>
    <col min="6" max="6" width="3.85546875" customWidth="1"/>
    <col min="8" max="8" width="4.5703125" customWidth="1"/>
    <col min="10" max="10" width="6" customWidth="1"/>
    <col min="11" max="11" width="5.7109375" customWidth="1"/>
    <col min="12" max="12" width="7.140625" customWidth="1"/>
    <col min="13" max="13" width="6.7109375" customWidth="1"/>
    <col min="14" max="14" width="5.7109375" customWidth="1"/>
    <col min="15" max="15" width="5.5703125" customWidth="1"/>
    <col min="16" max="16" width="5.42578125" customWidth="1"/>
    <col min="17" max="17" width="6.140625" customWidth="1"/>
    <col min="18" max="18" width="0.85546875" customWidth="1"/>
    <col min="19" max="19" width="8.140625" customWidth="1"/>
    <col min="20" max="20" width="8" customWidth="1"/>
  </cols>
  <sheetData>
    <row r="1" spans="2:20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B2" s="1"/>
      <c r="C2" s="1"/>
      <c r="D2" s="1"/>
      <c r="E2" s="1"/>
      <c r="F2" s="1"/>
      <c r="G2" s="1"/>
      <c r="H2" s="1"/>
      <c r="I2" s="1"/>
      <c r="J2" s="1"/>
      <c r="K2" s="2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8</v>
      </c>
      <c r="R2" s="1"/>
      <c r="S2" s="1"/>
      <c r="T2" s="1"/>
    </row>
    <row r="3" spans="2:20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B6" s="1"/>
      <c r="C6" s="1"/>
      <c r="D6" s="1"/>
      <c r="E6" s="1" t="s">
        <v>0</v>
      </c>
      <c r="F6" s="1"/>
      <c r="G6" s="1" t="s">
        <v>12</v>
      </c>
      <c r="H6" s="1"/>
      <c r="I6" s="1" t="s">
        <v>7</v>
      </c>
      <c r="J6" s="1"/>
      <c r="K6" s="1">
        <v>0</v>
      </c>
      <c r="L6" s="1">
        <v>3510</v>
      </c>
      <c r="M6" s="1">
        <v>1832</v>
      </c>
      <c r="N6" s="1">
        <v>2314</v>
      </c>
      <c r="O6" s="1">
        <v>7470</v>
      </c>
      <c r="P6" s="1">
        <v>2320</v>
      </c>
      <c r="Q6" s="1">
        <v>1095</v>
      </c>
      <c r="R6" s="1"/>
      <c r="S6" s="1">
        <f>SUM(L6:R6)</f>
        <v>18541</v>
      </c>
      <c r="T6" s="1"/>
    </row>
    <row r="7" spans="2:20" x14ac:dyDescent="0.25">
      <c r="B7" s="1"/>
      <c r="C7" s="1"/>
      <c r="D7" s="1"/>
      <c r="E7" s="1"/>
      <c r="F7" s="1"/>
      <c r="G7" s="1"/>
      <c r="H7" s="1"/>
      <c r="I7" s="1" t="s">
        <v>9</v>
      </c>
      <c r="J7" s="1"/>
      <c r="K7" s="1">
        <v>0</v>
      </c>
      <c r="L7" s="1">
        <v>2015</v>
      </c>
      <c r="M7" s="1">
        <v>1292</v>
      </c>
      <c r="N7" s="1">
        <v>1838</v>
      </c>
      <c r="O7" s="1">
        <v>3463</v>
      </c>
      <c r="P7" s="1">
        <v>1764</v>
      </c>
      <c r="Q7" s="1">
        <v>700</v>
      </c>
      <c r="R7" s="1"/>
      <c r="S7" s="1">
        <f>SUM(L7:R7)</f>
        <v>11072</v>
      </c>
      <c r="T7" s="1"/>
    </row>
    <row r="8" spans="2:20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f>SUM(S6:S7)</f>
        <v>29613</v>
      </c>
      <c r="T8" s="1">
        <v>29613</v>
      </c>
    </row>
    <row r="9" spans="2:20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0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2:20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0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2:20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x14ac:dyDescent="0.25">
      <c r="B18" s="1"/>
      <c r="C18" s="1"/>
      <c r="D18" s="1"/>
      <c r="E18" s="1" t="s">
        <v>10</v>
      </c>
      <c r="F18" s="1"/>
      <c r="G18" s="1" t="s">
        <v>13</v>
      </c>
      <c r="H18" s="1"/>
      <c r="I18" s="1" t="s">
        <v>11</v>
      </c>
      <c r="J18" s="1"/>
      <c r="K18" s="1">
        <v>0</v>
      </c>
      <c r="L18" s="1">
        <v>0</v>
      </c>
      <c r="M18" s="1">
        <v>60</v>
      </c>
      <c r="N18" s="1"/>
      <c r="O18" s="1">
        <v>100</v>
      </c>
      <c r="P18" s="1">
        <v>62</v>
      </c>
      <c r="Q18" s="1"/>
      <c r="R18" s="1"/>
      <c r="S18" s="1">
        <f>SUM(M18:R18)</f>
        <v>222</v>
      </c>
      <c r="T18" s="1">
        <v>222</v>
      </c>
    </row>
    <row r="19" spans="2:20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2:20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0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5">
      <c r="B30" s="1"/>
      <c r="C30" s="1"/>
      <c r="D30" s="1"/>
      <c r="E30" s="1" t="s">
        <v>14</v>
      </c>
      <c r="F30" s="1"/>
      <c r="G30" s="1" t="s">
        <v>15</v>
      </c>
      <c r="H30" s="1"/>
      <c r="I30" s="1" t="s">
        <v>16</v>
      </c>
      <c r="J30" s="1"/>
      <c r="K30" s="1">
        <v>0</v>
      </c>
      <c r="L30" s="1">
        <v>232</v>
      </c>
      <c r="M30" s="1">
        <v>692</v>
      </c>
      <c r="N30" s="1">
        <v>432</v>
      </c>
      <c r="O30" s="1">
        <v>344</v>
      </c>
      <c r="P30" s="1">
        <v>140</v>
      </c>
      <c r="Q30" s="1">
        <v>165</v>
      </c>
      <c r="R30" s="1"/>
      <c r="S30" s="1">
        <f>SUM(L30:R30)</f>
        <v>2005</v>
      </c>
      <c r="T30" s="1">
        <v>2005</v>
      </c>
    </row>
    <row r="31" spans="2:20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x14ac:dyDescent="0.25">
      <c r="B41" s="1"/>
      <c r="C41" s="1"/>
      <c r="D41" s="1"/>
      <c r="E41" s="1"/>
      <c r="F41" s="1"/>
      <c r="G41" s="1"/>
      <c r="H41" s="1"/>
      <c r="I41" s="1" t="s">
        <v>18</v>
      </c>
      <c r="J41" s="1"/>
      <c r="K41" s="1">
        <v>72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/>
      <c r="S41" s="1">
        <v>72</v>
      </c>
      <c r="T41" s="1"/>
    </row>
    <row r="42" spans="2:20" x14ac:dyDescent="0.25">
      <c r="B42" s="1"/>
      <c r="C42" s="1"/>
      <c r="D42" s="1"/>
      <c r="E42" s="1" t="s">
        <v>17</v>
      </c>
      <c r="F42" s="1"/>
      <c r="G42" s="1" t="s">
        <v>13</v>
      </c>
      <c r="H42" s="1"/>
      <c r="I42" s="1" t="s">
        <v>19</v>
      </c>
      <c r="J42" s="1"/>
      <c r="K42" s="1">
        <v>0</v>
      </c>
      <c r="L42" s="1">
        <v>65</v>
      </c>
      <c r="M42" s="1">
        <v>22</v>
      </c>
      <c r="N42" s="1">
        <v>24</v>
      </c>
      <c r="O42" s="1">
        <v>52</v>
      </c>
      <c r="P42" s="1">
        <v>0</v>
      </c>
      <c r="Q42" s="1">
        <v>0</v>
      </c>
      <c r="R42" s="1"/>
      <c r="S42" s="1">
        <f>SUM(K42:R42)</f>
        <v>163</v>
      </c>
      <c r="T42" s="1"/>
    </row>
    <row r="43" spans="2:20" x14ac:dyDescent="0.25">
      <c r="B43" s="1"/>
      <c r="C43" s="1"/>
      <c r="D43" s="1"/>
      <c r="E43" s="1"/>
      <c r="F43" s="1"/>
      <c r="G43" s="1"/>
      <c r="H43" s="1"/>
      <c r="I43" s="1" t="s">
        <v>20</v>
      </c>
      <c r="J43" s="1"/>
      <c r="K43" s="1">
        <v>72</v>
      </c>
      <c r="L43" s="1">
        <v>72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/>
      <c r="S43" s="1">
        <v>144</v>
      </c>
      <c r="T43" s="1"/>
    </row>
    <row r="44" spans="2:20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>
        <f>SUM(S41:S43)</f>
        <v>379</v>
      </c>
      <c r="T44" s="1">
        <v>379</v>
      </c>
    </row>
    <row r="45" spans="2:20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25">
      <c r="B52" s="1"/>
      <c r="C52" s="1"/>
      <c r="D52" s="1"/>
      <c r="E52" s="1"/>
      <c r="F52" s="1"/>
      <c r="G52" s="1"/>
      <c r="H52" s="1"/>
      <c r="I52" s="1" t="s">
        <v>16</v>
      </c>
      <c r="J52" s="1"/>
      <c r="K52" s="1">
        <v>244</v>
      </c>
      <c r="L52" s="1">
        <v>508</v>
      </c>
      <c r="M52" s="1">
        <v>335</v>
      </c>
      <c r="N52" s="1">
        <v>473</v>
      </c>
      <c r="O52" s="1">
        <v>367</v>
      </c>
      <c r="P52" s="1">
        <v>162</v>
      </c>
      <c r="Q52" s="1">
        <v>0</v>
      </c>
      <c r="R52" s="1"/>
      <c r="S52" s="1">
        <f>SUM(K52:R52)</f>
        <v>2089</v>
      </c>
      <c r="T52" s="1"/>
    </row>
    <row r="53" spans="2:20" x14ac:dyDescent="0.25">
      <c r="B53" s="1"/>
      <c r="C53" s="1"/>
      <c r="D53" s="1"/>
      <c r="E53" s="1" t="s">
        <v>21</v>
      </c>
      <c r="F53" s="1"/>
      <c r="G53" s="1" t="s">
        <v>22</v>
      </c>
      <c r="H53" s="1"/>
      <c r="I53" s="1" t="s">
        <v>23</v>
      </c>
      <c r="J53" s="1"/>
      <c r="K53" s="1">
        <v>249</v>
      </c>
      <c r="L53" s="1">
        <v>397</v>
      </c>
      <c r="M53" s="1">
        <v>185</v>
      </c>
      <c r="N53" s="1">
        <v>369</v>
      </c>
      <c r="O53" s="1">
        <v>491</v>
      </c>
      <c r="P53" s="1">
        <v>276</v>
      </c>
      <c r="Q53" s="1">
        <v>0</v>
      </c>
      <c r="R53" s="1"/>
      <c r="S53" s="1">
        <f>SUM(K53:R53)</f>
        <v>1967</v>
      </c>
      <c r="T53" s="1"/>
    </row>
    <row r="54" spans="2:20" x14ac:dyDescent="0.25">
      <c r="B54" s="1"/>
      <c r="C54" s="1"/>
      <c r="D54" s="1"/>
      <c r="E54" s="1"/>
      <c r="F54" s="1"/>
      <c r="G54" s="1"/>
      <c r="H54" s="1"/>
      <c r="I54" s="1" t="s">
        <v>24</v>
      </c>
      <c r="J54" s="1"/>
      <c r="K54" s="1">
        <v>0</v>
      </c>
      <c r="L54" s="1">
        <v>647</v>
      </c>
      <c r="M54" s="1">
        <v>114</v>
      </c>
      <c r="N54" s="1">
        <v>0</v>
      </c>
      <c r="O54" s="1">
        <v>0</v>
      </c>
      <c r="P54" s="1">
        <v>0</v>
      </c>
      <c r="Q54" s="1">
        <v>0</v>
      </c>
      <c r="R54" s="1"/>
      <c r="S54" s="1">
        <f>SUM(K54:R54)</f>
        <v>761</v>
      </c>
      <c r="T54" s="1"/>
    </row>
    <row r="55" spans="2:20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>
        <f>SUM(S52:S54)</f>
        <v>4817</v>
      </c>
      <c r="T55" s="1">
        <v>4817</v>
      </c>
    </row>
    <row r="56" spans="2:20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0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0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0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0" x14ac:dyDescent="0.25">
      <c r="B61" s="1"/>
      <c r="C61" s="1"/>
      <c r="D61" s="1"/>
      <c r="E61" s="1"/>
      <c r="F61" s="1"/>
      <c r="G61" s="1"/>
      <c r="H61" s="1"/>
      <c r="I61" s="1"/>
      <c r="J61" s="1"/>
      <c r="K61" s="2">
        <v>104</v>
      </c>
      <c r="L61" s="2">
        <v>116</v>
      </c>
      <c r="M61" s="2">
        <v>128</v>
      </c>
      <c r="N61" s="2">
        <v>140</v>
      </c>
      <c r="O61" s="2">
        <v>152</v>
      </c>
      <c r="P61" s="2">
        <v>164</v>
      </c>
      <c r="Q61" s="1"/>
      <c r="R61" s="1"/>
      <c r="S61" s="1"/>
      <c r="T61" s="1"/>
    </row>
    <row r="62" spans="2:20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0" x14ac:dyDescent="0.25">
      <c r="B63" s="1"/>
      <c r="C63" s="1"/>
      <c r="D63" s="1"/>
      <c r="E63" s="1"/>
      <c r="F63" s="1"/>
      <c r="G63" s="1"/>
      <c r="H63" s="1"/>
      <c r="I63" s="1" t="s">
        <v>23</v>
      </c>
      <c r="J63" s="1"/>
      <c r="K63" s="1">
        <v>0</v>
      </c>
      <c r="L63" s="1">
        <v>197</v>
      </c>
      <c r="M63" s="1">
        <v>175</v>
      </c>
      <c r="N63" s="1">
        <v>141</v>
      </c>
      <c r="O63" s="1">
        <v>110</v>
      </c>
      <c r="P63" s="1">
        <v>204</v>
      </c>
      <c r="Q63" s="1"/>
      <c r="R63" s="1"/>
      <c r="S63" s="1">
        <f>SUM(L63:R63)</f>
        <v>827</v>
      </c>
      <c r="T63" s="1"/>
    </row>
    <row r="64" spans="2:20" x14ac:dyDescent="0.25">
      <c r="B64" s="1"/>
      <c r="C64" s="1"/>
      <c r="D64" s="1"/>
      <c r="E64" s="1"/>
      <c r="F64" s="1"/>
      <c r="G64" s="1"/>
      <c r="H64" s="1"/>
      <c r="I64" s="1" t="s">
        <v>28</v>
      </c>
      <c r="J64" s="1"/>
      <c r="K64" s="1">
        <v>0</v>
      </c>
      <c r="L64" s="1">
        <v>165</v>
      </c>
      <c r="M64" s="1">
        <v>338</v>
      </c>
      <c r="N64" s="1">
        <v>248</v>
      </c>
      <c r="O64" s="1">
        <v>249</v>
      </c>
      <c r="P64" s="1">
        <v>210</v>
      </c>
      <c r="Q64" s="1"/>
      <c r="R64" s="1"/>
      <c r="S64" s="1">
        <f>SUM(L64:R64)</f>
        <v>1210</v>
      </c>
      <c r="T64" s="1"/>
    </row>
    <row r="65" spans="2:20" x14ac:dyDescent="0.25">
      <c r="B65" s="1"/>
      <c r="C65" s="1"/>
      <c r="D65" s="1"/>
      <c r="E65" s="1" t="s">
        <v>25</v>
      </c>
      <c r="F65" s="1"/>
      <c r="G65" s="1" t="s">
        <v>26</v>
      </c>
      <c r="H65" s="1"/>
      <c r="I65" s="1" t="s">
        <v>29</v>
      </c>
      <c r="J65" s="1"/>
      <c r="K65" s="1">
        <v>0</v>
      </c>
      <c r="L65" s="1">
        <v>281</v>
      </c>
      <c r="M65" s="1">
        <v>230</v>
      </c>
      <c r="N65" s="1">
        <v>309</v>
      </c>
      <c r="O65" s="1">
        <v>296</v>
      </c>
      <c r="P65" s="1">
        <v>209</v>
      </c>
      <c r="Q65" s="1"/>
      <c r="R65" s="1"/>
      <c r="S65" s="1">
        <f>SUM(L65:R65)</f>
        <v>1325</v>
      </c>
      <c r="T65" s="1"/>
    </row>
    <row r="66" spans="2:20" x14ac:dyDescent="0.25">
      <c r="B66" s="1"/>
      <c r="C66" s="1"/>
      <c r="D66" s="1"/>
      <c r="E66" s="1" t="s">
        <v>27</v>
      </c>
      <c r="F66" s="1"/>
      <c r="G66" s="1"/>
      <c r="H66" s="1"/>
      <c r="I66" s="1" t="s">
        <v>30</v>
      </c>
      <c r="J66" s="1"/>
      <c r="K66" s="1">
        <v>0</v>
      </c>
      <c r="L66" s="1">
        <v>540</v>
      </c>
      <c r="M66" s="1">
        <v>761</v>
      </c>
      <c r="N66" s="1">
        <v>152</v>
      </c>
      <c r="O66" s="1">
        <v>583</v>
      </c>
      <c r="P66" s="1">
        <v>348</v>
      </c>
      <c r="Q66" s="1"/>
      <c r="R66" s="1"/>
      <c r="S66" s="1">
        <f>SUM(L66:R66)</f>
        <v>2384</v>
      </c>
      <c r="T66" s="1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>
        <f>SUM(S63:S66)</f>
        <v>5746</v>
      </c>
      <c r="T67" s="1">
        <v>5746</v>
      </c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25">
      <c r="B75" s="1"/>
      <c r="C75" s="1"/>
      <c r="D75" s="1"/>
      <c r="E75" s="1"/>
      <c r="F75" s="1"/>
      <c r="G75" s="1"/>
      <c r="H75" s="1"/>
      <c r="I75" s="1" t="s">
        <v>19</v>
      </c>
      <c r="J75" s="1"/>
      <c r="K75" s="1">
        <v>0</v>
      </c>
      <c r="L75" s="1">
        <v>98</v>
      </c>
      <c r="M75" s="1">
        <v>17</v>
      </c>
      <c r="N75" s="1">
        <v>55</v>
      </c>
      <c r="O75" s="1">
        <v>81</v>
      </c>
      <c r="P75" s="1">
        <v>0</v>
      </c>
      <c r="Q75" s="1"/>
      <c r="R75" s="1"/>
      <c r="S75" s="1">
        <f>SUM(L75:R75)</f>
        <v>251</v>
      </c>
      <c r="T75" s="1"/>
    </row>
    <row r="76" spans="2:20" x14ac:dyDescent="0.25">
      <c r="B76" s="1"/>
      <c r="C76" s="1"/>
      <c r="D76" s="1"/>
      <c r="E76" s="1"/>
      <c r="F76" s="1"/>
      <c r="G76" s="1"/>
      <c r="H76" s="1"/>
      <c r="I76" s="1" t="s">
        <v>23</v>
      </c>
      <c r="J76" s="1"/>
      <c r="K76" s="1">
        <v>0</v>
      </c>
      <c r="L76" s="1">
        <v>0</v>
      </c>
      <c r="M76" s="1">
        <v>0</v>
      </c>
      <c r="N76" s="1">
        <v>0</v>
      </c>
      <c r="O76" s="1">
        <v>72</v>
      </c>
      <c r="P76" s="1">
        <v>0</v>
      </c>
      <c r="Q76" s="1"/>
      <c r="R76" s="1"/>
      <c r="S76" s="1">
        <v>72</v>
      </c>
      <c r="T76" s="1"/>
    </row>
    <row r="77" spans="2:20" x14ac:dyDescent="0.25">
      <c r="B77" s="1"/>
      <c r="C77" s="1"/>
      <c r="D77" s="1"/>
      <c r="E77" s="1" t="s">
        <v>31</v>
      </c>
      <c r="F77" s="1"/>
      <c r="G77" s="1" t="s">
        <v>13</v>
      </c>
      <c r="H77" s="1"/>
      <c r="I77" s="1" t="s">
        <v>32</v>
      </c>
      <c r="J77" s="1"/>
      <c r="K77" s="1">
        <v>108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/>
      <c r="R77" s="1"/>
      <c r="S77" s="1">
        <v>108</v>
      </c>
      <c r="T77" s="1"/>
    </row>
    <row r="78" spans="2:20" x14ac:dyDescent="0.25">
      <c r="B78" s="1"/>
      <c r="C78" s="1"/>
      <c r="D78" s="1"/>
      <c r="E78" s="1"/>
      <c r="F78" s="1"/>
      <c r="G78" s="1"/>
      <c r="H78" s="1"/>
      <c r="I78" s="1" t="s">
        <v>33</v>
      </c>
      <c r="J78" s="1"/>
      <c r="K78" s="1">
        <v>0</v>
      </c>
      <c r="L78" s="1">
        <v>108</v>
      </c>
      <c r="M78" s="1">
        <v>0</v>
      </c>
      <c r="N78" s="1">
        <v>0</v>
      </c>
      <c r="O78" s="1">
        <v>0</v>
      </c>
      <c r="P78" s="1">
        <v>0</v>
      </c>
      <c r="Q78" s="1"/>
      <c r="R78" s="1"/>
      <c r="S78" s="1">
        <v>108</v>
      </c>
      <c r="T78" s="1"/>
    </row>
    <row r="79" spans="2:20" x14ac:dyDescent="0.25">
      <c r="B79" s="1"/>
      <c r="C79" s="1"/>
      <c r="D79" s="1"/>
      <c r="E79" s="1"/>
      <c r="F79" s="1"/>
      <c r="G79" s="1"/>
      <c r="H79" s="1"/>
      <c r="I79" s="1" t="s">
        <v>34</v>
      </c>
      <c r="J79" s="1"/>
      <c r="K79" s="1">
        <v>0</v>
      </c>
      <c r="L79" s="1">
        <v>0</v>
      </c>
      <c r="M79" s="1">
        <v>0</v>
      </c>
      <c r="N79" s="1">
        <v>0</v>
      </c>
      <c r="O79" s="1">
        <v>108</v>
      </c>
      <c r="P79" s="1">
        <v>0</v>
      </c>
      <c r="Q79" s="1"/>
      <c r="R79" s="1"/>
      <c r="S79" s="1">
        <v>108</v>
      </c>
      <c r="T79" s="1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>
        <f>SUM(S75:S79)</f>
        <v>647</v>
      </c>
      <c r="T80" s="1">
        <v>647</v>
      </c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 t="s">
        <v>31</v>
      </c>
      <c r="F88" s="1"/>
      <c r="G88" s="1" t="s">
        <v>13</v>
      </c>
      <c r="H88" s="1"/>
      <c r="I88" s="1" t="s">
        <v>29</v>
      </c>
      <c r="J88" s="1"/>
      <c r="K88" s="1">
        <v>131</v>
      </c>
      <c r="L88" s="1">
        <v>73</v>
      </c>
      <c r="M88" s="1">
        <v>23</v>
      </c>
      <c r="N88" s="1">
        <v>72</v>
      </c>
      <c r="O88" s="1">
        <v>58</v>
      </c>
      <c r="P88" s="1">
        <v>92</v>
      </c>
      <c r="Q88" s="1"/>
      <c r="R88" s="1"/>
      <c r="S88" s="1">
        <f>SUM(K88:R88)</f>
        <v>449</v>
      </c>
      <c r="T88" s="1">
        <v>449</v>
      </c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 t="s">
        <v>23</v>
      </c>
      <c r="J98" s="1"/>
      <c r="K98" s="1">
        <v>0</v>
      </c>
      <c r="L98" s="1">
        <v>96</v>
      </c>
      <c r="M98" s="1">
        <v>133</v>
      </c>
      <c r="N98" s="1">
        <v>16</v>
      </c>
      <c r="O98" s="1">
        <v>31</v>
      </c>
      <c r="P98" s="1">
        <v>65</v>
      </c>
      <c r="Q98" s="1"/>
      <c r="R98" s="1"/>
      <c r="S98" s="1">
        <f>SUM(K98:R98)</f>
        <v>341</v>
      </c>
      <c r="T98" s="1"/>
    </row>
    <row r="99" spans="2:20" x14ac:dyDescent="0.25">
      <c r="B99" s="1"/>
      <c r="C99" s="1"/>
      <c r="D99" s="1"/>
      <c r="E99" s="1" t="s">
        <v>35</v>
      </c>
      <c r="F99" s="1"/>
      <c r="G99" s="1" t="s">
        <v>36</v>
      </c>
      <c r="H99" s="1"/>
      <c r="I99" s="1" t="s">
        <v>24</v>
      </c>
      <c r="J99" s="1"/>
      <c r="K99" s="1">
        <v>0</v>
      </c>
      <c r="L99" s="1">
        <v>30</v>
      </c>
      <c r="M99" s="1">
        <v>37</v>
      </c>
      <c r="N99" s="1">
        <v>26</v>
      </c>
      <c r="O99" s="1">
        <v>18</v>
      </c>
      <c r="P99" s="1">
        <v>35</v>
      </c>
      <c r="Q99" s="1"/>
      <c r="R99" s="1"/>
      <c r="S99" s="1">
        <f>SUM(K99:R99)</f>
        <v>146</v>
      </c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 t="s">
        <v>30</v>
      </c>
      <c r="J100" s="1"/>
      <c r="K100" s="1">
        <v>0</v>
      </c>
      <c r="L100" s="1">
        <v>61</v>
      </c>
      <c r="M100" s="1">
        <v>28</v>
      </c>
      <c r="N100" s="1">
        <v>32</v>
      </c>
      <c r="O100" s="1">
        <v>40</v>
      </c>
      <c r="P100" s="1">
        <v>40</v>
      </c>
      <c r="Q100" s="1"/>
      <c r="R100" s="1"/>
      <c r="S100" s="1">
        <f>SUM(K100:R100)</f>
        <v>201</v>
      </c>
      <c r="T100" s="1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>
        <f>SUM(S98:S100)</f>
        <v>688</v>
      </c>
      <c r="T101" s="1">
        <v>688</v>
      </c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ht="2.4500000000000002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25">
      <c r="B111" s="1"/>
      <c r="C111" s="1"/>
      <c r="D111" s="1"/>
      <c r="E111" s="1" t="s">
        <v>14</v>
      </c>
      <c r="F111" s="1"/>
      <c r="G111" s="1" t="s">
        <v>37</v>
      </c>
      <c r="H111" s="1"/>
      <c r="I111" s="1" t="s">
        <v>16</v>
      </c>
      <c r="J111" s="1"/>
      <c r="K111" s="1">
        <v>0</v>
      </c>
      <c r="L111" s="1">
        <v>0</v>
      </c>
      <c r="M111" s="1">
        <v>0</v>
      </c>
      <c r="N111" s="1">
        <v>0</v>
      </c>
      <c r="O111" s="1">
        <v>34</v>
      </c>
      <c r="P111" s="1">
        <v>0</v>
      </c>
      <c r="Q111" s="1"/>
      <c r="R111" s="1"/>
      <c r="S111" s="1">
        <v>34</v>
      </c>
      <c r="T111" s="1"/>
    </row>
    <row r="112" spans="2:20" x14ac:dyDescent="0.25">
      <c r="B112" s="1"/>
      <c r="C112" s="1"/>
      <c r="D112" s="1"/>
      <c r="E112" s="1"/>
      <c r="F112" s="1"/>
      <c r="G112" s="1"/>
      <c r="H112" s="1"/>
      <c r="I112" s="1" t="s">
        <v>23</v>
      </c>
      <c r="J112" s="1"/>
      <c r="K112" s="1">
        <v>0</v>
      </c>
      <c r="L112" s="1">
        <v>0</v>
      </c>
      <c r="M112" s="1">
        <v>0</v>
      </c>
      <c r="N112" s="1">
        <v>0</v>
      </c>
      <c r="O112" s="1">
        <v>34</v>
      </c>
      <c r="P112" s="1">
        <v>0</v>
      </c>
      <c r="Q112" s="1"/>
      <c r="R112" s="1"/>
      <c r="S112" s="1">
        <v>34</v>
      </c>
      <c r="T112" s="1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>
        <f>SUM(S111:S112)</f>
        <v>68</v>
      </c>
      <c r="T113" s="1">
        <v>68</v>
      </c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25">
      <c r="B123" s="1"/>
      <c r="C123" s="1"/>
      <c r="D123" s="1"/>
      <c r="E123" s="1" t="s">
        <v>38</v>
      </c>
      <c r="F123" s="1"/>
      <c r="G123" s="1" t="s">
        <v>39</v>
      </c>
      <c r="H123" s="1"/>
      <c r="I123" s="1" t="s">
        <v>30</v>
      </c>
      <c r="J123" s="1"/>
      <c r="K123" s="1">
        <v>0</v>
      </c>
      <c r="L123" s="1">
        <v>72</v>
      </c>
      <c r="M123" s="1">
        <v>216</v>
      </c>
      <c r="N123" s="1">
        <v>180</v>
      </c>
      <c r="O123" s="1">
        <v>324</v>
      </c>
      <c r="P123" s="1">
        <v>0</v>
      </c>
      <c r="Q123" s="1"/>
      <c r="R123" s="1"/>
      <c r="S123" s="1">
        <f>SUM(K123:R123)</f>
        <v>792</v>
      </c>
      <c r="T123" s="1">
        <v>792</v>
      </c>
    </row>
    <row r="124" spans="2:20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ht="18.75" x14ac:dyDescent="0.4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3">
        <f>SUM(T1:T127)</f>
        <v>45426</v>
      </c>
    </row>
    <row r="129" spans="1:20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3" spans="1:20" x14ac:dyDescent="0.25">
      <c r="A133" s="4"/>
      <c r="B133" s="4"/>
      <c r="C133" s="4"/>
      <c r="D133" s="4"/>
      <c r="E133" s="4"/>
    </row>
    <row r="134" spans="1:20" x14ac:dyDescent="0.25">
      <c r="A134" s="4" t="s">
        <v>40</v>
      </c>
      <c r="B134" s="4"/>
      <c r="C134" s="4" t="s">
        <v>41</v>
      </c>
      <c r="D134" s="4"/>
      <c r="E134" s="4">
        <v>31840</v>
      </c>
    </row>
    <row r="135" spans="1:20" x14ac:dyDescent="0.25">
      <c r="A135" s="4"/>
      <c r="B135" s="4"/>
      <c r="C135" s="4" t="s">
        <v>42</v>
      </c>
      <c r="D135" s="4"/>
      <c r="E135" s="4">
        <v>5196</v>
      </c>
    </row>
    <row r="136" spans="1:20" x14ac:dyDescent="0.25">
      <c r="A136" s="4"/>
      <c r="B136" s="4"/>
      <c r="C136" s="4" t="s">
        <v>43</v>
      </c>
      <c r="D136" s="4"/>
      <c r="E136" s="4">
        <v>8390</v>
      </c>
    </row>
    <row r="137" spans="1:20" x14ac:dyDescent="0.25">
      <c r="A137" s="4"/>
      <c r="B137" s="4"/>
      <c r="C137" s="4"/>
      <c r="D137" s="4"/>
      <c r="E137" s="4"/>
    </row>
    <row r="138" spans="1:20" x14ac:dyDescent="0.25">
      <c r="A138" s="4"/>
      <c r="B138" s="4"/>
      <c r="C138" s="4"/>
      <c r="D138" s="4"/>
      <c r="E138" s="5">
        <f>SUM(E134:E137)</f>
        <v>45426</v>
      </c>
    </row>
    <row r="139" spans="1:20" x14ac:dyDescent="0.25">
      <c r="A139" s="1"/>
      <c r="B139" s="1"/>
      <c r="C139" s="1"/>
      <c r="D139" s="1"/>
      <c r="E139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2019-07-09T15:14:13Z</dcterms:created>
  <dcterms:modified xsi:type="dcterms:W3CDTF">2019-07-12T13:38:15Z</dcterms:modified>
</cp:coreProperties>
</file>